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S\Downloads\НОВЫЕ СТАР(1)\НОВЫЕ СТАР\Одна смена\"/>
    </mc:Choice>
  </mc:AlternateContent>
  <xr:revisionPtr revIDLastSave="0" documentId="13_ncr:1_{3CEB9C06-84BC-401C-8A4F-E965FE11E6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19" i="1" s="1"/>
  <c r="L108" i="1"/>
  <c r="L99" i="1"/>
  <c r="L89" i="1"/>
  <c r="L100" i="1" s="1"/>
  <c r="L80" i="1"/>
  <c r="L70" i="1"/>
  <c r="L81" i="1" s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G157" i="1"/>
  <c r="I176" i="1"/>
  <c r="F81" i="1"/>
  <c r="I100" i="1"/>
  <c r="F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J196" i="1"/>
  <c r="I196" i="1"/>
</calcChain>
</file>

<file path=xl/sharedStrings.xml><?xml version="1.0" encoding="utf-8"?>
<sst xmlns="http://schemas.openxmlformats.org/spreadsheetml/2006/main" count="253" uniqueCount="61">
  <si>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</si>
  <si>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</si>
  <si>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</si>
  <si>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</si>
  <si>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</si>
  <si>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</si>
  <si>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</si>
  <si>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</si>
  <si>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</si>
  <si>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</si>
  <si>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</si>
  <si>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</si>
  <si>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</si>
  <si>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</si>
  <si>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</si>
  <si>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</si>
  <si>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</si>
  <si>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</si>
  <si>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</si>
  <si>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</si>
  <si>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</si>
  <si>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</si>
  <si>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</si>
  <si>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</si>
  <si>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</si>
  <si>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</si>
  <si>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</si>
  <si>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</si>
  <si>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</si>
  <si>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</si>
  <si>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</si>
  <si>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</si>
  <si>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</si>
  <si>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</si>
  <si>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</si>
  <si>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</si>
  <si>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</si>
  <si>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</si>
  <si>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</si>
  <si>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</si>
  <si>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</si>
  <si>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</si>
  <si>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</si>
  <si>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</si>
  <si>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</si>
  <si>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Рис отварной №304</t>
  </si>
  <si>
    <t>Сосиски "Особые халяль"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</si>
  <si>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</si>
  <si>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</si>
  <si>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</si>
  <si>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</si>
  <si>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</si>
  <si>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</si>
  <si>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</si>
  <si>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</si>
  <si>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</si>
  <si>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</si>
  <si>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</si>
  <si>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</si>
  <si>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МБОУ "СОШ №2 с.Кенхи"</t>
  </si>
  <si>
    <t>Муртазалиев Мовлид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</si>
</sst>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2" t="s">
        <v>59</v>
      </c>
      <c r="D1" s="53"/>
      <c r="E1" s="53"/>
      <c r="F1" s="12" t="s">
        <v>16</v>
      </c>
      <c r="G1" s="2" t="s">
        <v>17</v>
      </c>
      <c r="H1" s="54" t="s">
        <v>44</v>
      </c>
      <c r="I1" s="54"/>
      <c r="J1" s="54"/>
      <c r="K1" s="54"/>
    </row>
    <row r="2" spans="1:12" ht="18" x14ac:dyDescent="0.25">
      <c r="A2" s="35" t="s">
        <v>6</v>
      </c>
      <c r="C2" s="2"/>
      <c r="G2" s="2" t="s">
        <v>18</v>
      </c>
      <c r="H2" s="54" t="s">
        <v>60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/>
    </row>
    <row r="7" spans="1:12" ht="14.5" x14ac:dyDescent="0.35">
      <c r="A7" s="23"/>
      <c r="B7" s="15"/>
      <c r="C7" s="11"/>
      <c r="D7" s="51" t="s">
        <v>21</v>
      </c>
      <c r="E7" s="42" t="s">
        <v>40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41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/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48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4.5" x14ac:dyDescent="0.35">
      <c r="A49" s="23"/>
      <c r="B49" s="15"/>
      <c r="C49" s="11"/>
      <c r="D49" s="6" t="s">
        <v>51</v>
      </c>
      <c r="E49" s="42" t="s">
        <v>50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598.11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598.11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/>
    </row>
    <row r="64" spans="1:12" ht="14.5" x14ac:dyDescent="0.35">
      <c r="A64" s="23"/>
      <c r="B64" s="15"/>
      <c r="C64" s="11"/>
      <c r="D64" s="6" t="s">
        <v>21</v>
      </c>
      <c r="E64" s="42" t="s">
        <v>46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48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</v>
      </c>
      <c r="J70" s="19">
        <f t="shared" ref="J70:L70" si="33">SUM(J63:J69)</f>
        <v>539.59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</v>
      </c>
      <c r="J81" s="32">
        <f t="shared" ref="J81:L81" si="41">J70+J80</f>
        <v>539.59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296</v>
      </c>
      <c r="L82" s="40"/>
    </row>
    <row r="83" spans="1:12" ht="14.5" x14ac:dyDescent="0.3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51</v>
      </c>
      <c r="E87" s="42" t="s">
        <v>50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49.830000000000005</v>
      </c>
      <c r="J89" s="19">
        <f t="shared" ref="J89:L89" si="45">SUM(J82:J88)</f>
        <v>449.89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16.649999999999999</v>
      </c>
      <c r="I100" s="32">
        <f t="shared" ref="I100" si="52">I89+I99</f>
        <v>49.830000000000005</v>
      </c>
      <c r="J100" s="32">
        <f t="shared" ref="J100:L100" si="53">J89+J99</f>
        <v>449.89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296</v>
      </c>
      <c r="L101" s="40"/>
    </row>
    <row r="102" spans="1:12" ht="14.5" x14ac:dyDescent="0.35">
      <c r="A102" s="23"/>
      <c r="B102" s="15"/>
      <c r="C102" s="11"/>
      <c r="D102" s="6" t="s">
        <v>21</v>
      </c>
      <c r="E102" s="42" t="s">
        <v>45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55</v>
      </c>
      <c r="E106" s="42" t="s">
        <v>54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4.5" x14ac:dyDescent="0.35">
      <c r="A107" s="23"/>
      <c r="B107" s="15"/>
      <c r="C107" s="11"/>
      <c r="D107" s="6" t="s">
        <v>51</v>
      </c>
      <c r="E107" s="42" t="s">
        <v>50</v>
      </c>
      <c r="F107" s="43">
        <v>15</v>
      </c>
      <c r="G107" s="43">
        <v>0.12</v>
      </c>
      <c r="H107" s="43">
        <v>12.3</v>
      </c>
      <c r="I107" s="43">
        <v>0.19</v>
      </c>
      <c r="J107" s="43">
        <v>111.94</v>
      </c>
      <c r="K107" s="44">
        <v>14</v>
      </c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23.72</v>
      </c>
      <c r="H108" s="19">
        <f t="shared" si="54"/>
        <v>23.68</v>
      </c>
      <c r="I108" s="19">
        <f t="shared" si="54"/>
        <v>86.89</v>
      </c>
      <c r="J108" s="19">
        <f t="shared" si="54"/>
        <v>655.56000000000017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23.72</v>
      </c>
      <c r="H119" s="32">
        <f t="shared" ref="H119" si="59">H108+H118</f>
        <v>23.68</v>
      </c>
      <c r="I119" s="32">
        <f t="shared" ref="I119" si="60">I108+I118</f>
        <v>86.89</v>
      </c>
      <c r="J119" s="32">
        <f t="shared" ref="J119:L119" si="61">J108+J118</f>
        <v>655.56000000000017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>
        <v>286</v>
      </c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48</v>
      </c>
      <c r="F122" s="43">
        <v>180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4.5" x14ac:dyDescent="0.35">
      <c r="A125" s="14"/>
      <c r="B125" s="15"/>
      <c r="C125" s="11"/>
      <c r="D125" s="6" t="s">
        <v>51</v>
      </c>
      <c r="E125" s="42" t="s">
        <v>50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>
        <v>14</v>
      </c>
      <c r="L125" s="43"/>
    </row>
    <row r="126" spans="1:12" ht="14.5" x14ac:dyDescent="0.35">
      <c r="A126" s="14"/>
      <c r="B126" s="15"/>
      <c r="C126" s="11"/>
      <c r="D126" s="6" t="s">
        <v>55</v>
      </c>
      <c r="E126" s="42" t="s">
        <v>54</v>
      </c>
      <c r="F126" s="43">
        <v>60</v>
      </c>
      <c r="G126" s="43">
        <v>4.2</v>
      </c>
      <c r="H126" s="43">
        <v>6.7</v>
      </c>
      <c r="I126" s="43">
        <v>27.8</v>
      </c>
      <c r="J126" s="43">
        <v>188.3</v>
      </c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102.66999999999999</v>
      </c>
      <c r="J127" s="19">
        <f t="shared" si="62"/>
        <v>719.69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26.74</v>
      </c>
      <c r="H138" s="32">
        <f t="shared" ref="H138" si="67">H127+H137</f>
        <v>22.45</v>
      </c>
      <c r="I138" s="32">
        <f t="shared" ref="I138" si="68">I127+I137</f>
        <v>102.66999999999999</v>
      </c>
      <c r="J138" s="32">
        <f t="shared" ref="J138:L138" si="69">J127+J137</f>
        <v>719.69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/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4.5" x14ac:dyDescent="0.35">
      <c r="A144" s="23"/>
      <c r="B144" s="15"/>
      <c r="C144" s="11"/>
      <c r="D144" s="6" t="s">
        <v>51</v>
      </c>
      <c r="E144" s="42" t="s">
        <v>50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74.64</v>
      </c>
      <c r="K144" s="44">
        <v>14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599.49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599.49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218.4</v>
      </c>
      <c r="K158" s="41"/>
      <c r="L158" s="40"/>
    </row>
    <row r="159" spans="1:12" ht="14.5" x14ac:dyDescent="0.35">
      <c r="A159" s="23"/>
      <c r="B159" s="15"/>
      <c r="C159" s="11"/>
      <c r="D159" s="6" t="s">
        <v>21</v>
      </c>
      <c r="E159" s="42" t="s">
        <v>58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162.5</v>
      </c>
      <c r="K159" s="44">
        <v>313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612.34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612.34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218.4</v>
      </c>
      <c r="K177" s="41"/>
      <c r="L177" s="40"/>
    </row>
    <row r="178" spans="1:12" ht="14.5" x14ac:dyDescent="0.35">
      <c r="A178" s="23"/>
      <c r="B178" s="15"/>
      <c r="C178" s="11"/>
      <c r="D178" s="6" t="s">
        <v>21</v>
      </c>
      <c r="E178" s="42" t="s">
        <v>45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70</v>
      </c>
      <c r="K178" s="44">
        <v>304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4.5" x14ac:dyDescent="0.35">
      <c r="A182" s="23"/>
      <c r="B182" s="15"/>
      <c r="C182" s="11"/>
      <c r="D182" s="6" t="s">
        <v>51</v>
      </c>
      <c r="E182" s="42" t="s">
        <v>50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14.399999999999999</v>
      </c>
      <c r="H184" s="19">
        <f t="shared" si="86"/>
        <v>33.569999999999993</v>
      </c>
      <c r="I184" s="19">
        <f t="shared" si="86"/>
        <v>93.81</v>
      </c>
      <c r="J184" s="19">
        <f t="shared" si="86"/>
        <v>594.61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520</v>
      </c>
      <c r="G195" s="32">
        <f t="shared" ref="G195" si="90">G184+G194</f>
        <v>14.399999999999999</v>
      </c>
      <c r="H195" s="32">
        <f t="shared" ref="H195" si="91">H184+H194</f>
        <v>33.569999999999993</v>
      </c>
      <c r="I195" s="32">
        <f t="shared" ref="I195" si="92">I184+I194</f>
        <v>93.81</v>
      </c>
      <c r="J195" s="32">
        <f t="shared" ref="J195:L195" si="93">J184+J194</f>
        <v>594.61</v>
      </c>
      <c r="K195" s="32"/>
      <c r="L195" s="32">
        <f t="shared" si="93"/>
        <v>0</v>
      </c>
    </row>
    <row r="196" spans="1:12" ht="13.5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20.192000000000004</v>
      </c>
      <c r="H196" s="34">
        <f t="shared" si="94"/>
        <v>20.814</v>
      </c>
      <c r="I196" s="34">
        <f t="shared" si="94"/>
        <v>81.929999999999993</v>
      </c>
      <c r="J196" s="34">
        <f t="shared" si="94"/>
        <v>581.77800000000002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xzcczx zxcxz</cp:lastModifiedBy>
  <dcterms:created xsi:type="dcterms:W3CDTF">2022-05-16T14:23:56Z</dcterms:created>
  <dcterms:modified xsi:type="dcterms:W3CDTF">2025-11-20T10:04:40Z</dcterms:modified>
</cp:coreProperties>
</file>